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12" yWindow="648" windowWidth="21792" windowHeight="8820"/>
  </bookViews>
  <sheets>
    <sheet name="Документ" sheetId="2" r:id="rId1"/>
  </sheets>
  <definedNames>
    <definedName name="_xlnm.Print_Titles" localSheetId="0">Документ!$5:$6</definedName>
  </definedNames>
  <calcPr calcId="144525"/>
</workbook>
</file>

<file path=xl/calcChain.xml><?xml version="1.0" encoding="utf-8"?>
<calcChain xmlns="http://schemas.openxmlformats.org/spreadsheetml/2006/main">
  <c r="N20" i="2" l="1"/>
  <c r="M20" i="2"/>
</calcChain>
</file>

<file path=xl/sharedStrings.xml><?xml version="1.0" encoding="utf-8"?>
<sst xmlns="http://schemas.openxmlformats.org/spreadsheetml/2006/main" count="104" uniqueCount="53">
  <si>
    <t>Единица измерения: тыс. руб.</t>
  </si>
  <si>
    <t/>
  </si>
  <si>
    <t>Исполнено с начала года</t>
  </si>
  <si>
    <t>000</t>
  </si>
  <si>
    <t>0100</t>
  </si>
  <si>
    <t>0000000</t>
  </si>
  <si>
    <t>0200</t>
  </si>
  <si>
    <t>0300</t>
  </si>
  <si>
    <t>0400</t>
  </si>
  <si>
    <t>0500</t>
  </si>
  <si>
    <t>0600</t>
  </si>
  <si>
    <t>0700</t>
  </si>
  <si>
    <t>0800</t>
  </si>
  <si>
    <t>1000</t>
  </si>
  <si>
    <t>1100</t>
  </si>
  <si>
    <t>1200</t>
  </si>
  <si>
    <t>1300</t>
  </si>
  <si>
    <t>ИТОГО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</si>
  <si>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</si>
  <si>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</si>
  <si>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еятельность</t>
  </si>
  <si>
    <t>Код раздела</t>
  </si>
  <si>
    <t>Наименование раздела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</si>
  <si>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</si>
  <si>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</si>
  <si>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</si>
  <si>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</si>
  <si>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</si>
  <si>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</si>
  <si>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</si>
  <si>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</si>
  <si>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 долга</t>
  </si>
  <si>
    <t xml:space="preserve">  01 00 </t>
  </si>
  <si>
    <t xml:space="preserve">  02 00 </t>
  </si>
  <si>
    <t xml:space="preserve">  03 00 </t>
  </si>
  <si>
    <t xml:space="preserve">  04 00 </t>
  </si>
  <si>
    <t xml:space="preserve">  05 00 </t>
  </si>
  <si>
    <t xml:space="preserve">  06 00 </t>
  </si>
  <si>
    <t xml:space="preserve">  07 00 </t>
  </si>
  <si>
    <t xml:space="preserve">  08 00 </t>
  </si>
  <si>
    <t xml:space="preserve">  10 00 </t>
  </si>
  <si>
    <t xml:space="preserve">  11 00 </t>
  </si>
  <si>
    <t xml:space="preserve">  12 00 </t>
  </si>
  <si>
    <t xml:space="preserve">  13 00 </t>
  </si>
  <si>
    <t>номер строки</t>
  </si>
  <si>
    <t>2</t>
  </si>
  <si>
    <t>4</t>
  </si>
  <si>
    <t>5</t>
  </si>
  <si>
    <t xml:space="preserve">Процент исполнения </t>
  </si>
  <si>
    <t>Прогноз на 2021год</t>
  </si>
  <si>
    <t>Исполнение бюджета Каменского городского округа по расходам</t>
  </si>
  <si>
    <t>по состоянию на 01.12.2021г.</t>
  </si>
  <si>
    <t>Начальник Финансового управления Администрации Каменского городского округа                Н.Л.Лежнева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</si>
</sst>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Calibri"/>
      <family val="2"/>
      <scheme val="minor"/>
    </font>
    <font>
      <sz val="12"/>
      <color rgb="FF000000"/>
      <name val="Arial Cyr"/>
    </font>
    <font>
      <sz val="10"/>
      <color rgb="FF000000"/>
      <name val="Arial Cyr"/>
    </font>
    <font>
      <b/>
      <sz val="14"/>
      <color rgb="FF000000"/>
      <name val="Arial Cyr"/>
    </font>
    <font>
      <i/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Liberation Serif"/>
      <family val="1"/>
      <charset val="204"/>
    </font>
    <font>
      <sz val="14"/>
      <name val="Liberation Serif"/>
      <family val="1"/>
      <charset val="204"/>
    </font>
    <font>
      <sz val="12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b/>
      <sz val="12"/>
      <color rgb="FF000000"/>
      <name val="Liberation Serif"/>
      <family val="1"/>
      <charset val="204"/>
    </font>
    <font>
      <b/>
      <sz val="10"/>
      <color rgb="FF000000"/>
      <name val="Liberation Serif"/>
      <family val="1"/>
      <charset val="204"/>
    </font>
    <font>
      <b/>
      <i/>
      <sz val="12"/>
      <color rgb="FF000000"/>
      <name val="Liberation Serif"/>
      <family val="1"/>
      <charset val="204"/>
    </font>
    <font>
      <b/>
      <sz val="11"/>
      <color rgb="FF000000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0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9">
    <xf numFmtId="0" fontId="0" fillId="0" borderId="0"/>
    <xf numFmtId="0" fontId="1" fillId="0" borderId="1">
      <alignment horizontal="left" wrapText="1"/>
    </xf>
    <xf numFmtId="0" fontId="2" fillId="0" borderId="1"/>
    <xf numFmtId="0" fontId="3" fillId="0" borderId="1">
      <alignment horizontal="center"/>
    </xf>
    <xf numFmtId="0" fontId="2" fillId="0" borderId="2">
      <alignment horizontal="right"/>
    </xf>
    <xf numFmtId="49" fontId="2" fillId="0" borderId="3">
      <alignment horizontal="center" vertical="center" wrapText="1" shrinkToFit="1"/>
    </xf>
    <xf numFmtId="49" fontId="4" fillId="0" borderId="3">
      <alignment horizontal="left" vertical="top" wrapText="1"/>
    </xf>
    <xf numFmtId="49" fontId="2" fillId="0" borderId="3">
      <alignment horizontal="center" vertical="top" shrinkToFit="1"/>
    </xf>
    <xf numFmtId="4" fontId="2" fillId="0" borderId="3">
      <alignment horizontal="right" vertical="top" shrinkToFit="1"/>
    </xf>
    <xf numFmtId="10" fontId="2" fillId="0" borderId="3">
      <alignment horizontal="right" vertical="top" shrinkToFit="1"/>
    </xf>
    <xf numFmtId="49" fontId="5" fillId="0" borderId="3">
      <alignment horizontal="left" vertical="top" wrapText="1"/>
    </xf>
    <xf numFmtId="4" fontId="5" fillId="2" borderId="3">
      <alignment horizontal="right" vertical="top" shrinkToFit="1"/>
    </xf>
    <xf numFmtId="10" fontId="5" fillId="2" borderId="3">
      <alignment horizontal="right" vertical="top" shrinkToFit="1"/>
    </xf>
    <xf numFmtId="0" fontId="2" fillId="0" borderId="4"/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2" fillId="3" borderId="1"/>
    <xf numFmtId="0" fontId="2" fillId="3" borderId="2"/>
    <xf numFmtId="0" fontId="2" fillId="3" borderId="5"/>
    <xf numFmtId="0" fontId="2" fillId="3" borderId="4"/>
    <xf numFmtId="49" fontId="2" fillId="0" borderId="3">
      <alignment horizontal="left" vertical="top" wrapText="1"/>
    </xf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</cellStyleXfs>
  <cellXfs count="48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2" fillId="0" borderId="4" xfId="13" applyNumberFormat="1" applyProtection="1"/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9" xfId="0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49" fontId="5" fillId="0" borderId="17" xfId="5" applyFont="1" applyBorder="1">
      <alignment horizontal="center" vertical="center" wrapText="1" shrinkToFit="1"/>
    </xf>
    <xf numFmtId="49" fontId="5" fillId="0" borderId="3" xfId="5" applyFo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49" fontId="14" fillId="0" borderId="3" xfId="7" applyNumberFormat="1" applyFont="1" applyAlignment="1" applyProtection="1">
      <alignment horizontal="left" vertical="top" shrinkToFit="1"/>
    </xf>
    <xf numFmtId="49" fontId="14" fillId="0" borderId="3" xfId="7" applyNumberFormat="1" applyFont="1" applyAlignment="1" applyProtection="1">
      <alignment horizontal="justify" vertical="distributed" wrapText="1" shrinkToFit="1"/>
    </xf>
    <xf numFmtId="49" fontId="15" fillId="0" borderId="3" xfId="10" applyNumberFormat="1" applyFont="1" applyProtection="1">
      <alignment horizontal="left" vertical="top" wrapText="1"/>
    </xf>
    <xf numFmtId="0" fontId="10" fillId="0" borderId="10" xfId="0" applyFont="1" applyBorder="1" applyAlignment="1" applyProtection="1">
      <alignment horizontal="center"/>
      <protection locked="0"/>
    </xf>
    <xf numFmtId="49" fontId="13" fillId="0" borderId="3" xfId="7" applyNumberFormat="1" applyFont="1" applyProtection="1">
      <alignment horizontal="center" vertical="top" shrinkToFit="1"/>
    </xf>
    <xf numFmtId="0" fontId="10" fillId="0" borderId="12" xfId="0" applyFont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0" fillId="0" borderId="18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49" fontId="16" fillId="0" borderId="6" xfId="6" applyNumberFormat="1" applyFont="1" applyBorder="1" applyAlignment="1" applyProtection="1">
      <alignment horizontal="center" vertical="top" wrapText="1"/>
    </xf>
    <xf numFmtId="49" fontId="16" fillId="0" borderId="11" xfId="6" applyNumberFormat="1" applyFont="1" applyBorder="1" applyAlignment="1" applyProtection="1">
      <alignment horizontal="center" vertical="top" wrapText="1"/>
    </xf>
    <xf numFmtId="49" fontId="16" fillId="0" borderId="3" xfId="6" applyNumberFormat="1" applyFont="1" applyAlignment="1" applyProtection="1">
      <alignment horizontal="center" vertical="top" wrapText="1"/>
    </xf>
    <xf numFmtId="49" fontId="16" fillId="0" borderId="14" xfId="6" applyNumberFormat="1" applyFont="1" applyBorder="1" applyAlignment="1" applyProtection="1">
      <alignment horizontal="center" vertical="top" wrapText="1"/>
    </xf>
    <xf numFmtId="49" fontId="16" fillId="0" borderId="17" xfId="6" applyNumberFormat="1" applyFont="1" applyBorder="1" applyAlignment="1" applyProtection="1">
      <alignment horizontal="center" vertical="top" wrapText="1"/>
    </xf>
    <xf numFmtId="4" fontId="17" fillId="2" borderId="3" xfId="11" applyNumberFormat="1" applyFont="1" applyProtection="1">
      <alignment horizontal="right" vertical="top" shrinkToFit="1"/>
    </xf>
    <xf numFmtId="10" fontId="5" fillId="2" borderId="3" xfId="12" applyNumberFormat="1" applyProtection="1">
      <alignment horizontal="right" vertical="top" shrinkToFit="1"/>
    </xf>
    <xf numFmtId="49" fontId="14" fillId="0" borderId="7" xfId="5" applyNumberFormat="1" applyFont="1" applyBorder="1" applyAlignment="1" applyProtection="1">
      <alignment horizontal="center" vertical="center" wrapText="1" shrinkToFit="1"/>
    </xf>
    <xf numFmtId="0" fontId="18" fillId="0" borderId="6" xfId="0" applyFont="1" applyBorder="1" applyAlignment="1">
      <alignment horizontal="center" vertical="center" wrapText="1" shrinkToFit="1"/>
    </xf>
    <xf numFmtId="49" fontId="14" fillId="0" borderId="3" xfId="5" applyNumberFormat="1" applyFont="1" applyProtection="1">
      <alignment horizontal="center" vertical="center" wrapText="1" shrinkToFit="1"/>
    </xf>
    <xf numFmtId="49" fontId="14" fillId="0" borderId="3" xfId="5" applyFont="1">
      <alignment horizontal="center" vertical="center" wrapText="1" shrinkToFi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>
      <alignment horizontal="center" vertical="center" wrapTex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12" fillId="0" borderId="1" xfId="3" applyNumberFormat="1" applyFont="1" applyProtection="1">
      <alignment horizontal="center"/>
    </xf>
    <xf numFmtId="0" fontId="12" fillId="0" borderId="1" xfId="3" applyFont="1">
      <alignment horizontal="center"/>
    </xf>
    <xf numFmtId="0" fontId="13" fillId="0" borderId="2" xfId="4" applyNumberFormat="1" applyFont="1" applyProtection="1">
      <alignment horizontal="right"/>
    </xf>
    <xf numFmtId="0" fontId="13" fillId="0" borderId="2" xfId="4" applyFont="1">
      <alignment horizontal="right"/>
    </xf>
    <xf numFmtId="4" fontId="19" fillId="0" borderId="3" xfId="8" applyNumberFormat="1" applyFont="1" applyProtection="1">
      <alignment horizontal="right" vertical="top" shrinkToFit="1"/>
    </xf>
    <xf numFmtId="10" fontId="19" fillId="0" borderId="3" xfId="9" applyNumberFormat="1" applyFont="1" applyProtection="1">
      <alignment horizontal="right" vertical="top" shrinkToFit="1"/>
    </xf>
  </cellXfs>
  <cellStyles count="29">
    <cellStyle name="br" xfId="16"/>
    <cellStyle name="br 2" xfId="27"/>
    <cellStyle name="col" xfId="15"/>
    <cellStyle name="col 2" xfId="26"/>
    <cellStyle name="style0" xfId="17"/>
    <cellStyle name="td" xfId="18"/>
    <cellStyle name="tr" xfId="14"/>
    <cellStyle name="tr 2" xfId="25"/>
    <cellStyle name="xl21" xfId="19"/>
    <cellStyle name="xl22" xfId="1"/>
    <cellStyle name="xl23" xfId="2"/>
    <cellStyle name="xl24" xfId="3"/>
    <cellStyle name="xl25" xfId="4"/>
    <cellStyle name="xl26" xfId="20"/>
    <cellStyle name="xl27" xfId="21"/>
    <cellStyle name="xl28" xfId="5"/>
    <cellStyle name="xl29" xfId="22"/>
    <cellStyle name="xl30" xfId="10"/>
    <cellStyle name="xl31" xfId="11"/>
    <cellStyle name="xl32" xfId="12"/>
    <cellStyle name="xl33" xfId="13"/>
    <cellStyle name="xl34" xfId="7"/>
    <cellStyle name="xl35" xfId="8"/>
    <cellStyle name="xl36" xfId="9"/>
    <cellStyle name="xl37" xfId="23"/>
    <cellStyle name="xl38" xfId="6"/>
    <cellStyle name="Обычный" xfId="0" builtinId="0"/>
    <cellStyle name="Обычный 2" xfId="24"/>
    <cellStyle name="Обычный 3" xfId="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25"/>
  <sheetViews>
    <sheetView showGridLines="0" tabSelected="1" workbookViewId="0">
      <pane ySplit="6" topLeftCell="A8" activePane="bottomLeft" state="frozen"/>
      <selection pane="bottomLeft" activeCell="S14" sqref="S14"/>
    </sheetView>
  </sheetViews>
  <sheetFormatPr defaultRowHeight="14.4" x14ac:dyDescent="0.3"/>
  <cols>
    <col min="1" max="2" width="8.88671875" style="1"/>
    <col min="3" max="3" width="12.77734375" style="1" customWidth="1"/>
    <col min="4" max="4" width="8" style="1" customWidth="1"/>
    <col min="5" max="5" width="12.88671875" style="1" customWidth="1"/>
    <col min="6" max="11" width="8.88671875" style="1" hidden="1" customWidth="1"/>
    <col min="12" max="12" width="42.88671875" style="1" customWidth="1"/>
    <col min="13" max="13" width="23" style="1" customWidth="1"/>
    <col min="14" max="14" width="23.77734375" style="1" customWidth="1"/>
    <col min="15" max="15" width="19.5546875" style="1" customWidth="1"/>
    <col min="16" max="16384" width="8.88671875" style="1"/>
  </cols>
  <sheetData>
    <row r="1" spans="3:18" ht="15" customHeight="1" x14ac:dyDescent="0.3">
      <c r="E1" s="40"/>
      <c r="F1" s="41"/>
      <c r="G1" s="41"/>
      <c r="H1" s="41"/>
      <c r="I1" s="41"/>
      <c r="J1" s="41"/>
      <c r="K1" s="41"/>
      <c r="L1" s="41"/>
      <c r="M1" s="41"/>
      <c r="N1" s="2"/>
      <c r="O1" s="2"/>
    </row>
    <row r="2" spans="3:18" ht="18" customHeight="1" x14ac:dyDescent="0.3">
      <c r="E2" s="42" t="s">
        <v>50</v>
      </c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3:18" ht="18" customHeight="1" x14ac:dyDescent="0.3">
      <c r="E3" s="42" t="s">
        <v>51</v>
      </c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3:18" ht="12.75" customHeight="1" x14ac:dyDescent="0.3">
      <c r="D4" s="5"/>
      <c r="E4" s="2"/>
      <c r="F4" s="2"/>
      <c r="G4" s="2"/>
      <c r="H4" s="2"/>
      <c r="I4" s="2"/>
      <c r="J4" s="2"/>
      <c r="K4" s="2"/>
      <c r="L4" s="2"/>
      <c r="M4" s="2"/>
      <c r="N4" s="44" t="s">
        <v>0</v>
      </c>
      <c r="O4" s="45"/>
    </row>
    <row r="5" spans="3:18" ht="36" customHeight="1" x14ac:dyDescent="0.3">
      <c r="C5" s="6"/>
      <c r="D5" s="38" t="s">
        <v>44</v>
      </c>
      <c r="E5" s="36" t="s">
        <v>21</v>
      </c>
      <c r="F5" s="36" t="s">
        <v>1</v>
      </c>
      <c r="G5" s="36" t="s">
        <v>1</v>
      </c>
      <c r="H5" s="36" t="s">
        <v>1</v>
      </c>
      <c r="I5" s="36" t="s">
        <v>1</v>
      </c>
      <c r="J5" s="36" t="s">
        <v>1</v>
      </c>
      <c r="K5" s="36" t="s">
        <v>1</v>
      </c>
      <c r="L5" s="34" t="s">
        <v>22</v>
      </c>
      <c r="M5" s="36" t="s">
        <v>49</v>
      </c>
      <c r="N5" s="36" t="s">
        <v>2</v>
      </c>
      <c r="O5" s="34" t="s">
        <v>48</v>
      </c>
    </row>
    <row r="6" spans="3:18" ht="29.25" customHeight="1" x14ac:dyDescent="0.3">
      <c r="C6" s="6"/>
      <c r="D6" s="39"/>
      <c r="E6" s="37"/>
      <c r="F6" s="37"/>
      <c r="G6" s="37"/>
      <c r="H6" s="37"/>
      <c r="I6" s="37"/>
      <c r="J6" s="37"/>
      <c r="K6" s="37"/>
      <c r="L6" s="35"/>
      <c r="M6" s="37"/>
      <c r="N6" s="37"/>
      <c r="O6" s="35"/>
    </row>
    <row r="7" spans="3:18" ht="17.399999999999999" customHeight="1" x14ac:dyDescent="0.3">
      <c r="C7" s="6"/>
      <c r="D7" s="8">
        <v>1</v>
      </c>
      <c r="E7" s="9" t="s">
        <v>45</v>
      </c>
      <c r="F7" s="10"/>
      <c r="G7" s="10"/>
      <c r="H7" s="10"/>
      <c r="I7" s="10"/>
      <c r="J7" s="10"/>
      <c r="K7" s="10"/>
      <c r="L7" s="11">
        <v>3</v>
      </c>
      <c r="M7" s="10" t="s">
        <v>46</v>
      </c>
      <c r="N7" s="10" t="s">
        <v>47</v>
      </c>
      <c r="O7" s="11">
        <v>6</v>
      </c>
    </row>
    <row r="8" spans="3:18" ht="15.6" x14ac:dyDescent="0.3">
      <c r="C8" s="6"/>
      <c r="D8" s="19">
        <v>1</v>
      </c>
      <c r="E8" s="27" t="s">
        <v>32</v>
      </c>
      <c r="F8" s="20" t="s">
        <v>3</v>
      </c>
      <c r="G8" s="20" t="s">
        <v>4</v>
      </c>
      <c r="H8" s="20" t="s">
        <v>5</v>
      </c>
      <c r="I8" s="20" t="s">
        <v>3</v>
      </c>
      <c r="J8" s="20" t="s">
        <v>3</v>
      </c>
      <c r="K8" s="20"/>
      <c r="L8" s="16" t="s">
        <v>18</v>
      </c>
      <c r="M8" s="46">
        <v>162188.59</v>
      </c>
      <c r="N8" s="46">
        <v>115770.46060999999</v>
      </c>
      <c r="O8" s="47">
        <v>0.71380151100641542</v>
      </c>
    </row>
    <row r="9" spans="3:18" ht="15.6" x14ac:dyDescent="0.3">
      <c r="C9" s="6"/>
      <c r="D9" s="21">
        <v>2</v>
      </c>
      <c r="E9" s="28" t="s">
        <v>33</v>
      </c>
      <c r="F9" s="20" t="s">
        <v>3</v>
      </c>
      <c r="G9" s="20" t="s">
        <v>6</v>
      </c>
      <c r="H9" s="20" t="s">
        <v>5</v>
      </c>
      <c r="I9" s="20" t="s">
        <v>3</v>
      </c>
      <c r="J9" s="20" t="s">
        <v>3</v>
      </c>
      <c r="K9" s="20"/>
      <c r="L9" s="16" t="s">
        <v>19</v>
      </c>
      <c r="M9" s="46">
        <v>1984.6</v>
      </c>
      <c r="N9" s="46">
        <v>1479.4590900000001</v>
      </c>
      <c r="O9" s="47">
        <v>0.74546966139272408</v>
      </c>
    </row>
    <row r="10" spans="3:18" ht="36" customHeight="1" x14ac:dyDescent="0.3">
      <c r="C10" s="6"/>
      <c r="D10" s="22">
        <v>3</v>
      </c>
      <c r="E10" s="29" t="s">
        <v>34</v>
      </c>
      <c r="F10" s="20" t="s">
        <v>3</v>
      </c>
      <c r="G10" s="20" t="s">
        <v>7</v>
      </c>
      <c r="H10" s="20" t="s">
        <v>5</v>
      </c>
      <c r="I10" s="20" t="s">
        <v>3</v>
      </c>
      <c r="J10" s="20" t="s">
        <v>3</v>
      </c>
      <c r="K10" s="20"/>
      <c r="L10" s="17" t="s">
        <v>20</v>
      </c>
      <c r="M10" s="46">
        <v>17755.8</v>
      </c>
      <c r="N10" s="46">
        <v>14167.571480000001</v>
      </c>
      <c r="O10" s="47">
        <v>0.79791231484923231</v>
      </c>
      <c r="R10" s="4"/>
    </row>
    <row r="11" spans="3:18" ht="15.6" x14ac:dyDescent="0.3">
      <c r="C11" s="6"/>
      <c r="D11" s="22">
        <v>4</v>
      </c>
      <c r="E11" s="29" t="s">
        <v>35</v>
      </c>
      <c r="F11" s="20" t="s">
        <v>3</v>
      </c>
      <c r="G11" s="20" t="s">
        <v>8</v>
      </c>
      <c r="H11" s="20" t="s">
        <v>5</v>
      </c>
      <c r="I11" s="20" t="s">
        <v>3</v>
      </c>
      <c r="J11" s="20" t="s">
        <v>3</v>
      </c>
      <c r="K11" s="20"/>
      <c r="L11" s="16" t="s">
        <v>23</v>
      </c>
      <c r="M11" s="46">
        <v>115617.66125999999</v>
      </c>
      <c r="N11" s="46">
        <v>93776.884260000006</v>
      </c>
      <c r="O11" s="47">
        <v>0.81109480366598452</v>
      </c>
    </row>
    <row r="12" spans="3:18" ht="22.8" customHeight="1" x14ac:dyDescent="0.3">
      <c r="C12" s="6"/>
      <c r="D12" s="23">
        <v>5</v>
      </c>
      <c r="E12" s="29" t="s">
        <v>36</v>
      </c>
      <c r="F12" s="20" t="s">
        <v>3</v>
      </c>
      <c r="G12" s="20" t="s">
        <v>9</v>
      </c>
      <c r="H12" s="20" t="s">
        <v>5</v>
      </c>
      <c r="I12" s="20" t="s">
        <v>3</v>
      </c>
      <c r="J12" s="20" t="s">
        <v>3</v>
      </c>
      <c r="K12" s="20"/>
      <c r="L12" s="16" t="s">
        <v>24</v>
      </c>
      <c r="M12" s="46">
        <v>235649.77353000001</v>
      </c>
      <c r="N12" s="46">
        <v>140255.25870000001</v>
      </c>
      <c r="O12" s="47">
        <v>0.59518520471713687</v>
      </c>
    </row>
    <row r="13" spans="3:18" ht="15.6" x14ac:dyDescent="0.3">
      <c r="C13" s="6"/>
      <c r="D13" s="21">
        <v>6</v>
      </c>
      <c r="E13" s="30" t="s">
        <v>37</v>
      </c>
      <c r="F13" s="20" t="s">
        <v>3</v>
      </c>
      <c r="G13" s="20" t="s">
        <v>10</v>
      </c>
      <c r="H13" s="20" t="s">
        <v>5</v>
      </c>
      <c r="I13" s="20" t="s">
        <v>3</v>
      </c>
      <c r="J13" s="20" t="s">
        <v>3</v>
      </c>
      <c r="K13" s="20"/>
      <c r="L13" s="16" t="s">
        <v>25</v>
      </c>
      <c r="M13" s="46">
        <v>2464.15</v>
      </c>
      <c r="N13" s="46">
        <v>1385.8264899999999</v>
      </c>
      <c r="O13" s="47">
        <v>0.56239534525089785</v>
      </c>
    </row>
    <row r="14" spans="3:18" ht="15.6" x14ac:dyDescent="0.3">
      <c r="C14" s="6"/>
      <c r="D14" s="23">
        <v>7</v>
      </c>
      <c r="E14" s="29" t="s">
        <v>38</v>
      </c>
      <c r="F14" s="20" t="s">
        <v>3</v>
      </c>
      <c r="G14" s="20" t="s">
        <v>11</v>
      </c>
      <c r="H14" s="20" t="s">
        <v>5</v>
      </c>
      <c r="I14" s="20" t="s">
        <v>3</v>
      </c>
      <c r="J14" s="20" t="s">
        <v>3</v>
      </c>
      <c r="K14" s="20"/>
      <c r="L14" s="16" t="s">
        <v>26</v>
      </c>
      <c r="M14" s="46">
        <v>751394.71583999996</v>
      </c>
      <c r="N14" s="46">
        <v>612538.89532000001</v>
      </c>
      <c r="O14" s="47">
        <v>0.81520255919717222</v>
      </c>
    </row>
    <row r="15" spans="3:18" ht="15.6" x14ac:dyDescent="0.3">
      <c r="C15" s="6"/>
      <c r="D15" s="22">
        <v>8</v>
      </c>
      <c r="E15" s="29" t="s">
        <v>39</v>
      </c>
      <c r="F15" s="20" t="s">
        <v>3</v>
      </c>
      <c r="G15" s="20" t="s">
        <v>12</v>
      </c>
      <c r="H15" s="20" t="s">
        <v>5</v>
      </c>
      <c r="I15" s="20" t="s">
        <v>3</v>
      </c>
      <c r="J15" s="20" t="s">
        <v>3</v>
      </c>
      <c r="K15" s="20"/>
      <c r="L15" s="16" t="s">
        <v>27</v>
      </c>
      <c r="M15" s="46">
        <v>130068.1878</v>
      </c>
      <c r="N15" s="46">
        <v>109300.68966</v>
      </c>
      <c r="O15" s="47">
        <v>0.84033376268812754</v>
      </c>
    </row>
    <row r="16" spans="3:18" ht="15.6" x14ac:dyDescent="0.3">
      <c r="C16" s="6"/>
      <c r="D16" s="23">
        <v>9</v>
      </c>
      <c r="E16" s="29" t="s">
        <v>40</v>
      </c>
      <c r="F16" s="20" t="s">
        <v>3</v>
      </c>
      <c r="G16" s="20" t="s">
        <v>13</v>
      </c>
      <c r="H16" s="20" t="s">
        <v>5</v>
      </c>
      <c r="I16" s="20" t="s">
        <v>3</v>
      </c>
      <c r="J16" s="20" t="s">
        <v>3</v>
      </c>
      <c r="K16" s="20"/>
      <c r="L16" s="16" t="s">
        <v>28</v>
      </c>
      <c r="M16" s="46">
        <v>114093.0828</v>
      </c>
      <c r="N16" s="46">
        <v>100435.86119</v>
      </c>
      <c r="O16" s="47">
        <v>0.88029754937956672</v>
      </c>
    </row>
    <row r="17" spans="3:16" ht="15.6" x14ac:dyDescent="0.3">
      <c r="C17" s="6"/>
      <c r="D17" s="22">
        <v>10</v>
      </c>
      <c r="E17" s="29" t="s">
        <v>41</v>
      </c>
      <c r="F17" s="20" t="s">
        <v>3</v>
      </c>
      <c r="G17" s="20" t="s">
        <v>14</v>
      </c>
      <c r="H17" s="20" t="s">
        <v>5</v>
      </c>
      <c r="I17" s="20" t="s">
        <v>3</v>
      </c>
      <c r="J17" s="20" t="s">
        <v>3</v>
      </c>
      <c r="K17" s="20"/>
      <c r="L17" s="16" t="s">
        <v>29</v>
      </c>
      <c r="M17" s="46">
        <v>18287.5</v>
      </c>
      <c r="N17" s="46">
        <v>12127.3</v>
      </c>
      <c r="O17" s="47">
        <v>0.66314695830485304</v>
      </c>
    </row>
    <row r="18" spans="3:16" ht="15.6" x14ac:dyDescent="0.3">
      <c r="C18" s="6"/>
      <c r="D18" s="24">
        <v>11</v>
      </c>
      <c r="E18" s="31" t="s">
        <v>42</v>
      </c>
      <c r="F18" s="20" t="s">
        <v>3</v>
      </c>
      <c r="G18" s="20" t="s">
        <v>15</v>
      </c>
      <c r="H18" s="20" t="s">
        <v>5</v>
      </c>
      <c r="I18" s="20" t="s">
        <v>3</v>
      </c>
      <c r="J18" s="20" t="s">
        <v>3</v>
      </c>
      <c r="K18" s="20"/>
      <c r="L18" s="16" t="s">
        <v>30</v>
      </c>
      <c r="M18" s="46">
        <v>1258</v>
      </c>
      <c r="N18" s="46">
        <v>1153</v>
      </c>
      <c r="O18" s="47">
        <v>0.91653418124006358</v>
      </c>
    </row>
    <row r="19" spans="3:16" ht="33.6" customHeight="1" x14ac:dyDescent="0.3">
      <c r="C19" s="6"/>
      <c r="D19" s="25">
        <v>12</v>
      </c>
      <c r="E19" s="27" t="s">
        <v>43</v>
      </c>
      <c r="F19" s="20" t="s">
        <v>3</v>
      </c>
      <c r="G19" s="20" t="s">
        <v>16</v>
      </c>
      <c r="H19" s="20" t="s">
        <v>5</v>
      </c>
      <c r="I19" s="20" t="s">
        <v>3</v>
      </c>
      <c r="J19" s="20" t="s">
        <v>3</v>
      </c>
      <c r="K19" s="20"/>
      <c r="L19" s="17" t="s">
        <v>31</v>
      </c>
      <c r="M19" s="46">
        <v>25</v>
      </c>
      <c r="N19" s="46">
        <v>0</v>
      </c>
      <c r="O19" s="47">
        <v>0</v>
      </c>
    </row>
    <row r="20" spans="3:16" ht="31.8" customHeight="1" x14ac:dyDescent="0.3">
      <c r="C20" s="6"/>
      <c r="D20" s="26">
        <v>13</v>
      </c>
      <c r="E20" s="18" t="s">
        <v>17</v>
      </c>
      <c r="F20" s="18"/>
      <c r="G20" s="18"/>
      <c r="H20" s="18"/>
      <c r="I20" s="18"/>
      <c r="J20" s="18"/>
      <c r="K20" s="18"/>
      <c r="L20" s="18"/>
      <c r="M20" s="32">
        <f>M8+M9+M10+M11+M12+M13+M14+M15+M16+M17+M18+M19</f>
        <v>1550787.0612299999</v>
      </c>
      <c r="N20" s="32">
        <f>N8+N9+N10+N11+N12+N13+N14+N15+N16+N17+N18+N19</f>
        <v>1202391.2068</v>
      </c>
      <c r="O20" s="33">
        <v>0.77534255789207362</v>
      </c>
    </row>
    <row r="21" spans="3:16" ht="12.75" customHeight="1" x14ac:dyDescent="0.3">
      <c r="C21" s="4"/>
      <c r="D21" s="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3:16" ht="12.75" customHeight="1" x14ac:dyDescent="0.3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3:16" ht="5.4" customHeight="1" x14ac:dyDescent="0.3"/>
    <row r="24" spans="3:16" ht="17.399999999999999" x14ac:dyDescent="0.3">
      <c r="D24" s="13" t="s">
        <v>52</v>
      </c>
      <c r="E24" s="13"/>
      <c r="F24" s="13"/>
      <c r="G24" s="13"/>
      <c r="H24" s="13"/>
      <c r="I24" s="13"/>
      <c r="J24" s="13"/>
      <c r="K24" s="13"/>
      <c r="L24" s="14"/>
      <c r="M24" s="13"/>
      <c r="N24" s="13"/>
      <c r="O24" s="13"/>
      <c r="P24" s="15"/>
    </row>
    <row r="25" spans="3:16" ht="17.399999999999999" x14ac:dyDescent="0.3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</sheetData>
  <mergeCells count="16">
    <mergeCell ref="L5:L6"/>
    <mergeCell ref="N5:N6"/>
    <mergeCell ref="O5:O6"/>
    <mergeCell ref="D5:D6"/>
    <mergeCell ref="E1:M1"/>
    <mergeCell ref="E2:O2"/>
    <mergeCell ref="E3:O3"/>
    <mergeCell ref="N4:O4"/>
    <mergeCell ref="E5:E6"/>
    <mergeCell ref="F5:F6"/>
    <mergeCell ref="G5:G6"/>
    <mergeCell ref="H5:H6"/>
    <mergeCell ref="I5:I6"/>
    <mergeCell ref="J5:J6"/>
    <mergeCell ref="K5:K6"/>
    <mergeCell ref="M5:M6"/>
  </mergeCells>
  <pageMargins left="0.78749999999999998" right="0.59027779999999996" top="0.59027779999999996" bottom="0.59027779999999996" header="0.51180550000000002" footer="0.51180550000000002"/>
  <pageSetup paperSize="9" scale="8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31.01.2021&lt;/string&gt;&#10;    &lt;string&gt;31.01.2021&lt;/string&gt;&#10;  &lt;/DateInfo&gt;&#10;  &lt;Code&gt;SQUERY_ISP_BUDG_EXP&lt;/Code&gt;&#10;  &lt;ObjectCode&gt;SQUERY_ISP_BUDG_EXP&lt;/ObjectCode&gt;&#10;  &lt;DocName&gt;Исполнение бюджета по расходам&lt;/DocName&gt;&#10;  &lt;VariantName&gt;Информ об исполнении&lt;/VariantName&gt;&#10;  &lt;VariantLink&gt;19923537&lt;/VariantLink&gt;&#10;  &lt;SvodReportLink xsi:nil=&quot;true&quot; /&gt;&#10;  &lt;ReportLink&gt;174515&lt;/ReportLink&gt;&#10;  &lt;Note&gt;31.01.2021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0935CBD-982B-40A0-B206-362E3A1BD08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Buh_nat\Наташа</dc:creator>
  <cp:lastModifiedBy>Наташа</cp:lastModifiedBy>
  <cp:lastPrinted>2021-03-11T11:25:38Z</cp:lastPrinted>
  <dcterms:created xsi:type="dcterms:W3CDTF">2021-03-11T10:55:07Z</dcterms:created>
  <dcterms:modified xsi:type="dcterms:W3CDTF">2021-12-14T05:55:26Z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бюджета по расходам(1)</vt:lpwstr>
  </property>
  <property fmtid="{D5CDD505-2E9C-101B-9397-08002B2CF9AE}" pid="3" name="Версия клиента">
    <vt:lpwstr>20.2.22.2180 (.NET 4.7.2)</vt:lpwstr>
  </property>
  <property fmtid="{D5CDD505-2E9C-101B-9397-08002B2CF9AE}" pid="4" name="Версия базы">
    <vt:lpwstr>20.2.2923.318074681</vt:lpwstr>
  </property>
  <property fmtid="{D5CDD505-2E9C-101B-9397-08002B2CF9AE}" pid="5" name="Тип сервера">
    <vt:lpwstr>MSSQL</vt:lpwstr>
  </property>
  <property fmtid="{D5CDD505-2E9C-101B-9397-08002B2CF9AE}" pid="6" name="Сервер">
    <vt:lpwstr>Server3</vt:lpwstr>
  </property>
  <property fmtid="{D5CDD505-2E9C-101B-9397-08002B2CF9AE}" pid="7" name="База">
    <vt:lpwstr>m2021</vt:lpwstr>
  </property>
  <property fmtid="{D5CDD505-2E9C-101B-9397-08002B2CF9AE}" pid="8" name="Пользователь">
    <vt:lpwstr>сенаторова</vt:lpwstr>
  </property>
  <property fmtid="{D5CDD505-2E9C-101B-9397-08002B2CF9AE}" pid="9" name="Шаблон">
    <vt:lpwstr>SQR_ISP_BUDG_EXP.XLT</vt:lpwstr>
  </property>
  <property fmtid="{D5CDD505-2E9C-101B-9397-08002B2CF9AE}" pid="10" name="Имя варианта">
    <vt:lpwstr>Информ об исполнении</vt:lpwstr>
  </property>
  <property fmtid="{D5CDD505-2E9C-101B-9397-08002B2CF9AE}" pid="11" name="Код отчета">
    <vt:lpwstr>C137CE3A596C442AB7ABDA3741649A</vt:lpwstr>
  </property>
  <property fmtid="{D5CDD505-2E9C-101B-9397-08002B2CF9AE}" pid="12" name="Локальная база">
    <vt:lpwstr>не используется</vt:lpwstr>
  </property>
</Properties>
</file>